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<sst xmlns="http://schemas.openxmlformats.org/spreadsheetml/2006/main" count="77" uniqueCount="50">
  <si>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</si>
  <si>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</si>
  <si>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</si>
  <si>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</si>
  <si>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</si>
  <si>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</si>
  <si>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</si>
  <si>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</si>
  <si>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</si>
  <si>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</si>
  <si>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</si>
  <si>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</si>
  <si>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</si>
  <si>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</si>
  <si>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</si>
  <si>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</si>
  <si>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</si>
  <si>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</si>
  <si>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</si>
  <si>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</si>
  <si>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</si>
  <si>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</si>
  <si>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</si>
  <si>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</si>
  <si>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</si>
  <si>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</si>
  <si>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</si>
  <si>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</si>
  <si>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</si>
  <si>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</si>
  <si>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</si>
  <si>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</si>
  <si>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</si>
  <si>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</si>
  <si>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</si>
  <si>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</si>
  <si>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</si>
  <si>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</si>
  <si>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</si>
  <si>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05. Υφαντικές ύλες και απορρίματα, άλλες πρώτες</t>
  </si>
  <si>
    <t xml:space="preserve"> 16.Φυσικά ή παρασκευασμένα λιπάσματα</t>
  </si>
  <si>
    <t>COPYRIGHT © :2005, REPUBLIC OF CYPRUS, STATISTICAL SERVICE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</si>
  <si>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</si>
  <si>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</si>
  <si>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</si>
  <si>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</si>
  <si>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>ΑΠΡΙΛΙΟΣ-ΙΟΥΝΙΟΣ 2005</t>
  </si>
  <si>
    <t xml:space="preserve">     17,774,8</t>
  </si>
  <si>
    <t xml:space="preserve"> 03.  Ζωντανά ζώα,ζαχαροτευτλα</t>
  </si>
  <si>
    <t>(Last Updated  29/09/05)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</si>
</sst>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2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2" xfId="0" applyNumberFormat="1" applyFont="1" applyFill="1" applyBorder="1" applyAlignment="1">
      <alignment/>
    </xf>
    <xf numFmtId="184" fontId="7" fillId="2" borderId="2" xfId="0" applyNumberFormat="1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indent="6"/>
    </xf>
    <xf numFmtId="0" fontId="0" fillId="2" borderId="15" xfId="0" applyFont="1" applyFill="1" applyBorder="1" applyAlignment="1">
      <alignment horizontal="left" indent="6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1"/>
    </row>
    <row r="2" spans="1:11" ht="19.5" customHeight="1" thickBot="1">
      <c r="A2" s="1"/>
      <c r="B2" s="80" t="s">
        <v>46</v>
      </c>
      <c r="C2" s="80"/>
      <c r="D2" s="80"/>
      <c r="E2" s="80"/>
      <c r="F2" s="80"/>
      <c r="G2" s="80"/>
      <c r="H2" s="80"/>
      <c r="I2" s="80"/>
      <c r="J2" s="80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81" t="s">
        <v>1</v>
      </c>
      <c r="C5" s="81"/>
      <c r="D5" s="81"/>
      <c r="E5" s="81"/>
      <c r="F5" s="81"/>
      <c r="G5" s="81"/>
      <c r="H5" s="81"/>
      <c r="I5" s="81"/>
      <c r="J5" s="81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68" t="s">
        <v>2</v>
      </c>
      <c r="C7" s="69"/>
      <c r="D7" s="84" t="s">
        <v>3</v>
      </c>
      <c r="E7" s="85"/>
      <c r="F7" s="84" t="s">
        <v>4</v>
      </c>
      <c r="G7" s="85"/>
      <c r="H7" s="84" t="s">
        <v>5</v>
      </c>
      <c r="I7" s="85"/>
      <c r="J7" s="5"/>
      <c r="K7" s="5"/>
    </row>
    <row r="8" spans="1:11" s="7" customFormat="1" ht="25.5" customHeight="1">
      <c r="A8" s="5"/>
      <c r="B8" s="70"/>
      <c r="C8" s="71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82" t="s">
        <v>45</v>
      </c>
      <c r="C9" s="83"/>
      <c r="D9" s="39">
        <v>3701.9</v>
      </c>
      <c r="E9" s="45">
        <v>157.5</v>
      </c>
      <c r="F9" s="56">
        <v>1646.6</v>
      </c>
      <c r="G9" s="56">
        <v>77.2</v>
      </c>
      <c r="H9" s="46">
        <f aca="true" t="shared" si="0" ref="H9:I13">F9+D9</f>
        <v>5348.5</v>
      </c>
      <c r="I9" s="47">
        <f t="shared" si="0"/>
        <v>234.7</v>
      </c>
      <c r="J9" s="1"/>
      <c r="K9" s="1"/>
    </row>
    <row r="10" spans="1:11" ht="15" customHeight="1">
      <c r="A10" s="1"/>
      <c r="B10" s="86" t="s">
        <v>44</v>
      </c>
      <c r="C10" s="87"/>
      <c r="D10" s="48">
        <v>202.2</v>
      </c>
      <c r="E10" s="49">
        <v>4.6</v>
      </c>
      <c r="F10" s="57">
        <v>1492.2</v>
      </c>
      <c r="G10" s="57">
        <v>33.5</v>
      </c>
      <c r="H10" s="50">
        <f t="shared" si="0"/>
        <v>1694.4</v>
      </c>
      <c r="I10" s="51">
        <f t="shared" si="0"/>
        <v>38.1</v>
      </c>
      <c r="J10" s="1"/>
      <c r="K10" s="1"/>
    </row>
    <row r="11" spans="1:11" ht="15" customHeight="1">
      <c r="A11" s="1"/>
      <c r="B11" s="86" t="s">
        <v>42</v>
      </c>
      <c r="C11" s="87"/>
      <c r="D11" s="48">
        <v>264</v>
      </c>
      <c r="E11" s="49">
        <v>5.9</v>
      </c>
      <c r="F11" s="57">
        <v>2047.3</v>
      </c>
      <c r="G11" s="57">
        <v>20.9</v>
      </c>
      <c r="H11" s="50">
        <f t="shared" si="0"/>
        <v>2311.3</v>
      </c>
      <c r="I11" s="51">
        <f t="shared" si="0"/>
        <v>26.799999999999997</v>
      </c>
      <c r="J11" s="1"/>
      <c r="K11" s="1"/>
    </row>
    <row r="12" spans="1:11" ht="15" customHeight="1">
      <c r="A12" s="1"/>
      <c r="B12" s="86" t="s">
        <v>43</v>
      </c>
      <c r="C12" s="87"/>
      <c r="D12" s="40">
        <v>3189.7</v>
      </c>
      <c r="E12" s="52">
        <v>34.2</v>
      </c>
      <c r="F12" s="58">
        <v>3218.6</v>
      </c>
      <c r="G12" s="58">
        <v>39.3</v>
      </c>
      <c r="H12" s="53">
        <f t="shared" si="0"/>
        <v>6408.299999999999</v>
      </c>
      <c r="I12" s="54">
        <f t="shared" si="0"/>
        <v>73.5</v>
      </c>
      <c r="J12" s="1"/>
      <c r="K12" s="1"/>
    </row>
    <row r="13" spans="1:11" ht="19.5" customHeight="1">
      <c r="A13" s="1"/>
      <c r="B13" s="88" t="s">
        <v>5</v>
      </c>
      <c r="C13" s="89"/>
      <c r="D13" s="41">
        <f>SUM(D9:D12)</f>
        <v>7357.8</v>
      </c>
      <c r="E13" s="55">
        <f>SUM(E9:E12)</f>
        <v>202.2</v>
      </c>
      <c r="F13" s="55">
        <f>SUM(F9:F12)</f>
        <v>8404.7</v>
      </c>
      <c r="G13" s="55">
        <f>SUM(G9:G12)</f>
        <v>170.89999999999998</v>
      </c>
      <c r="H13" s="41">
        <f t="shared" si="0"/>
        <v>15762.5</v>
      </c>
      <c r="I13" s="55">
        <f t="shared" si="0"/>
        <v>373.09999999999997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76" t="s">
        <v>8</v>
      </c>
      <c r="C16" s="76"/>
      <c r="D16" s="76"/>
      <c r="E16" s="76"/>
      <c r="F16" s="76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78" t="s">
        <v>10</v>
      </c>
      <c r="C18" s="78"/>
      <c r="D18" s="14" t="s">
        <v>11</v>
      </c>
      <c r="E18" s="14" t="s">
        <v>12</v>
      </c>
      <c r="F18" s="14" t="s">
        <v>5</v>
      </c>
      <c r="G18" s="1"/>
      <c r="H18" s="1"/>
      <c r="I18" s="1"/>
      <c r="J18" s="1"/>
      <c r="K18" s="1"/>
    </row>
    <row r="19" spans="1:11" ht="12.75">
      <c r="A19" s="1"/>
      <c r="B19" s="73" t="s">
        <v>13</v>
      </c>
      <c r="C19" s="73"/>
      <c r="D19" s="15">
        <v>10310.9</v>
      </c>
      <c r="E19" s="34">
        <v>10414</v>
      </c>
      <c r="F19" s="35">
        <f>+D19+E19</f>
        <v>20724.9</v>
      </c>
      <c r="G19" s="1"/>
      <c r="H19" s="1"/>
      <c r="I19" s="1"/>
      <c r="J19" s="1"/>
      <c r="K19" s="1"/>
    </row>
    <row r="20" spans="1:11" ht="12.75">
      <c r="A20" s="1"/>
      <c r="B20" s="74" t="s">
        <v>14</v>
      </c>
      <c r="C20" s="74"/>
      <c r="D20" s="59" t="s">
        <v>47</v>
      </c>
      <c r="E20" s="36">
        <v>17027.9</v>
      </c>
      <c r="F20" s="37">
        <v>34802.7</v>
      </c>
      <c r="G20" s="1"/>
      <c r="H20" s="1"/>
      <c r="I20" s="1"/>
      <c r="J20" s="1"/>
      <c r="K20" s="1"/>
    </row>
    <row r="21" spans="1:11" ht="19.5" customHeight="1">
      <c r="A21" s="1"/>
      <c r="B21" s="75" t="s">
        <v>5</v>
      </c>
      <c r="C21" s="75"/>
      <c r="D21" s="16">
        <v>28085.7</v>
      </c>
      <c r="E21" s="38">
        <f>SUM(E19:E20)</f>
        <v>27441.9</v>
      </c>
      <c r="F21" s="38">
        <f>SUM(F19:F20)</f>
        <v>55527.6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76" t="s">
        <v>15</v>
      </c>
      <c r="C24" s="76"/>
      <c r="D24" s="76"/>
      <c r="E24" s="76"/>
      <c r="F24" s="76"/>
      <c r="G24" s="76"/>
      <c r="H24" s="76"/>
      <c r="I24" s="76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77" t="s">
        <v>16</v>
      </c>
      <c r="C26" s="77"/>
      <c r="D26" s="72" t="s">
        <v>3</v>
      </c>
      <c r="E26" s="72"/>
      <c r="F26" s="72" t="s">
        <v>4</v>
      </c>
      <c r="G26" s="72"/>
      <c r="H26" s="72" t="s">
        <v>5</v>
      </c>
      <c r="I26" s="72"/>
      <c r="J26" s="1"/>
      <c r="K26" s="1"/>
    </row>
    <row r="27" spans="1:11" ht="20.25" customHeight="1">
      <c r="A27" s="1"/>
      <c r="B27" s="77"/>
      <c r="C27" s="77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73" t="s">
        <v>17</v>
      </c>
      <c r="C28" s="73"/>
      <c r="D28" s="39">
        <v>4038</v>
      </c>
      <c r="E28" s="39">
        <v>4171.4</v>
      </c>
      <c r="F28" s="39">
        <v>14189.3</v>
      </c>
      <c r="G28" s="39">
        <v>14022.4</v>
      </c>
      <c r="H28" s="9">
        <f aca="true" t="shared" si="1" ref="H28:I30">F28+D28</f>
        <v>18227.3</v>
      </c>
      <c r="I28" s="9">
        <f t="shared" si="1"/>
        <v>18193.8</v>
      </c>
      <c r="J28" s="1"/>
      <c r="K28" s="1"/>
    </row>
    <row r="29" spans="1:11" ht="12.75">
      <c r="A29" s="1"/>
      <c r="B29" s="74" t="s">
        <v>18</v>
      </c>
      <c r="C29" s="74"/>
      <c r="D29" s="40">
        <v>6272.9</v>
      </c>
      <c r="E29" s="40">
        <v>6242.6</v>
      </c>
      <c r="F29" s="40">
        <v>3585.5</v>
      </c>
      <c r="G29" s="40">
        <v>3005.5</v>
      </c>
      <c r="H29" s="10">
        <f t="shared" si="1"/>
        <v>9858.4</v>
      </c>
      <c r="I29" s="10">
        <f t="shared" si="1"/>
        <v>9248.1</v>
      </c>
      <c r="J29" s="1"/>
      <c r="K29" s="1"/>
    </row>
    <row r="30" spans="1:11" ht="19.5" customHeight="1">
      <c r="A30" s="1"/>
      <c r="B30" s="75" t="s">
        <v>5</v>
      </c>
      <c r="C30" s="75"/>
      <c r="D30" s="41">
        <f>SUM(D28:D29)</f>
        <v>10310.9</v>
      </c>
      <c r="E30" s="41">
        <f>SUM(E28:E29)</f>
        <v>10414</v>
      </c>
      <c r="F30" s="41">
        <f>SUM(F28:F29)</f>
        <v>17774.8</v>
      </c>
      <c r="G30" s="41">
        <f>SUM(G28:G29)</f>
        <v>17027.9</v>
      </c>
      <c r="H30" s="11">
        <f t="shared" si="1"/>
        <v>28085.699999999997</v>
      </c>
      <c r="I30" s="11">
        <f t="shared" si="1"/>
        <v>27441.9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76" t="s">
        <v>19</v>
      </c>
      <c r="C33" s="76"/>
      <c r="D33" s="76"/>
      <c r="E33" s="76"/>
      <c r="F33" s="76"/>
      <c r="G33" s="76"/>
      <c r="H33" s="76"/>
      <c r="I33" s="76"/>
      <c r="J33" s="1"/>
      <c r="K33" s="1"/>
    </row>
    <row r="34" spans="1:11" ht="9.75" customHeight="1">
      <c r="A34" s="1"/>
      <c r="B34" s="17"/>
      <c r="C34" s="17"/>
      <c r="D34" s="17"/>
      <c r="E34" s="17"/>
      <c r="F34" s="17"/>
      <c r="G34" s="17"/>
      <c r="H34" s="17"/>
      <c r="I34" s="17"/>
      <c r="J34" s="1"/>
      <c r="K34" s="1"/>
    </row>
    <row r="35" spans="1:11" ht="25.5" customHeight="1">
      <c r="A35" s="1"/>
      <c r="B35" s="68" t="s">
        <v>20</v>
      </c>
      <c r="C35" s="69"/>
      <c r="D35" s="72" t="s">
        <v>3</v>
      </c>
      <c r="E35" s="72"/>
      <c r="F35" s="72" t="s">
        <v>4</v>
      </c>
      <c r="G35" s="72"/>
      <c r="H35" s="72" t="s">
        <v>21</v>
      </c>
      <c r="I35" s="72"/>
      <c r="J35" s="1"/>
      <c r="K35" s="1"/>
    </row>
    <row r="36" spans="1:11" ht="23.25" customHeight="1">
      <c r="A36" s="1"/>
      <c r="B36" s="70"/>
      <c r="C36" s="71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66" t="s">
        <v>22</v>
      </c>
      <c r="C37" s="67"/>
      <c r="D37" s="18">
        <v>122.4</v>
      </c>
      <c r="E37" s="19">
        <v>5.1</v>
      </c>
      <c r="F37" s="20">
        <v>28.7</v>
      </c>
      <c r="G37" s="19">
        <v>0.5</v>
      </c>
      <c r="H37" s="21">
        <f>F37+D37</f>
        <v>151.1</v>
      </c>
      <c r="I37" s="22">
        <f>G37+E37</f>
        <v>5.6</v>
      </c>
      <c r="J37" s="1"/>
      <c r="K37" s="1"/>
    </row>
    <row r="38" spans="1:11" ht="12.75">
      <c r="A38" s="1"/>
      <c r="B38" s="62" t="s">
        <v>23</v>
      </c>
      <c r="C38" s="63"/>
      <c r="D38" s="23"/>
      <c r="E38" s="24"/>
      <c r="F38" s="25"/>
      <c r="G38" s="24"/>
      <c r="H38" s="26"/>
      <c r="I38" s="27"/>
      <c r="J38" s="1"/>
      <c r="K38" s="1"/>
    </row>
    <row r="39" spans="1:11" ht="12.75">
      <c r="A39" s="1"/>
      <c r="B39" s="62" t="s">
        <v>24</v>
      </c>
      <c r="C39" s="63"/>
      <c r="D39" s="23">
        <v>319.7</v>
      </c>
      <c r="E39" s="24">
        <v>16.5</v>
      </c>
      <c r="F39" s="25">
        <v>399.4</v>
      </c>
      <c r="G39" s="24">
        <v>24.1</v>
      </c>
      <c r="H39" s="28">
        <f aca="true" t="shared" si="2" ref="H39:I46">F39+D39</f>
        <v>719.0999999999999</v>
      </c>
      <c r="I39" s="27">
        <f t="shared" si="2"/>
        <v>40.6</v>
      </c>
      <c r="J39" s="1"/>
      <c r="K39" s="1"/>
    </row>
    <row r="40" spans="1:11" ht="12.75">
      <c r="A40" s="1"/>
      <c r="B40" s="43" t="s">
        <v>48</v>
      </c>
      <c r="C40" s="44"/>
      <c r="D40" s="23">
        <v>0</v>
      </c>
      <c r="E40" s="24">
        <v>0</v>
      </c>
      <c r="F40" s="25">
        <v>37</v>
      </c>
      <c r="G40" s="24">
        <v>2.5</v>
      </c>
      <c r="H40" s="28">
        <v>37</v>
      </c>
      <c r="I40" s="27">
        <v>2.5</v>
      </c>
      <c r="J40" s="1"/>
      <c r="K40" s="1"/>
    </row>
    <row r="41" spans="1:11" ht="12.75">
      <c r="A41" s="1"/>
      <c r="B41" s="62" t="s">
        <v>25</v>
      </c>
      <c r="C41" s="63"/>
      <c r="D41" s="23">
        <v>8.6</v>
      </c>
      <c r="E41" s="24">
        <v>0.2</v>
      </c>
      <c r="F41" s="25">
        <v>138</v>
      </c>
      <c r="G41" s="24">
        <v>4.8</v>
      </c>
      <c r="H41" s="28">
        <f t="shared" si="2"/>
        <v>146.6</v>
      </c>
      <c r="I41" s="27">
        <f t="shared" si="2"/>
        <v>5</v>
      </c>
      <c r="J41" s="1"/>
      <c r="K41" s="1"/>
    </row>
    <row r="42" spans="1:11" ht="12.75">
      <c r="A42" s="1"/>
      <c r="B42" s="43" t="s">
        <v>39</v>
      </c>
      <c r="C42" s="44"/>
      <c r="D42" s="23"/>
      <c r="E42" s="24"/>
      <c r="F42" s="25"/>
      <c r="G42" s="24"/>
      <c r="H42" s="28"/>
      <c r="I42" s="27"/>
      <c r="J42" s="1"/>
      <c r="K42" s="1"/>
    </row>
    <row r="43" spans="1:11" ht="12.75">
      <c r="A43" s="1"/>
      <c r="B43" s="43" t="s">
        <v>38</v>
      </c>
      <c r="C43" s="44"/>
      <c r="D43" s="23">
        <v>8.6</v>
      </c>
      <c r="E43" s="24">
        <v>0.3</v>
      </c>
      <c r="F43" s="25">
        <v>0</v>
      </c>
      <c r="G43" s="24">
        <v>0</v>
      </c>
      <c r="H43" s="28">
        <f t="shared" si="2"/>
        <v>8.6</v>
      </c>
      <c r="I43" s="27">
        <f t="shared" si="2"/>
        <v>0.3</v>
      </c>
      <c r="J43" s="1"/>
      <c r="K43" s="1"/>
    </row>
    <row r="44" spans="1:11" ht="12.75">
      <c r="A44" s="1"/>
      <c r="B44" s="62" t="s">
        <v>26</v>
      </c>
      <c r="C44" s="63"/>
      <c r="D44" s="23">
        <v>328.6</v>
      </c>
      <c r="E44" s="24">
        <v>17.6</v>
      </c>
      <c r="F44" s="25">
        <v>657.7</v>
      </c>
      <c r="G44" s="24">
        <v>26.9</v>
      </c>
      <c r="H44" s="28">
        <f t="shared" si="2"/>
        <v>986.3000000000001</v>
      </c>
      <c r="I44" s="27">
        <f t="shared" si="2"/>
        <v>44.5</v>
      </c>
      <c r="J44" s="1"/>
      <c r="K44" s="1"/>
    </row>
    <row r="45" spans="1:11" ht="12.75">
      <c r="A45" s="1"/>
      <c r="B45" s="62" t="s">
        <v>27</v>
      </c>
      <c r="C45" s="63"/>
      <c r="D45" s="23">
        <v>480.4</v>
      </c>
      <c r="E45" s="24">
        <v>30.5</v>
      </c>
      <c r="F45" s="25">
        <v>45.8</v>
      </c>
      <c r="G45" s="24">
        <v>2.8</v>
      </c>
      <c r="H45" s="28">
        <f t="shared" si="2"/>
        <v>526.1999999999999</v>
      </c>
      <c r="I45" s="27">
        <f t="shared" si="2"/>
        <v>33.3</v>
      </c>
      <c r="J45" s="1"/>
      <c r="K45" s="1"/>
    </row>
    <row r="46" spans="1:11" ht="12.75">
      <c r="A46" s="1"/>
      <c r="B46" s="62" t="s">
        <v>28</v>
      </c>
      <c r="C46" s="63"/>
      <c r="D46" s="23">
        <v>46.6</v>
      </c>
      <c r="E46" s="24">
        <v>3.1</v>
      </c>
      <c r="F46" s="25">
        <v>0</v>
      </c>
      <c r="G46" s="24">
        <v>0</v>
      </c>
      <c r="H46" s="28">
        <f t="shared" si="2"/>
        <v>46.6</v>
      </c>
      <c r="I46" s="27">
        <f t="shared" si="2"/>
        <v>3.1</v>
      </c>
      <c r="J46" s="1"/>
      <c r="K46" s="1"/>
    </row>
    <row r="47" spans="1:11" ht="12.75">
      <c r="A47" s="1"/>
      <c r="B47" s="62" t="s">
        <v>29</v>
      </c>
      <c r="C47" s="63"/>
      <c r="D47" s="23">
        <v>609.3</v>
      </c>
      <c r="E47" s="24">
        <v>36.1</v>
      </c>
      <c r="F47" s="25">
        <v>5079.6</v>
      </c>
      <c r="G47" s="24">
        <v>75.4</v>
      </c>
      <c r="H47" s="28">
        <f>F47+D47</f>
        <v>5688.900000000001</v>
      </c>
      <c r="I47" s="27">
        <f>G47+E47</f>
        <v>111.5</v>
      </c>
      <c r="J47" s="1"/>
      <c r="K47" s="1"/>
    </row>
    <row r="48" spans="1:11" ht="12.75">
      <c r="A48" s="1"/>
      <c r="B48" s="62" t="s">
        <v>30</v>
      </c>
      <c r="C48" s="63"/>
      <c r="D48" s="23">
        <v>4611.8</v>
      </c>
      <c r="E48" s="24">
        <v>70.6</v>
      </c>
      <c r="F48" s="25">
        <v>1575.6</v>
      </c>
      <c r="G48" s="24">
        <v>12.8</v>
      </c>
      <c r="H48" s="28">
        <f aca="true" t="shared" si="3" ref="H48:I51">F48+D48</f>
        <v>6187.4</v>
      </c>
      <c r="I48" s="27">
        <f t="shared" si="3"/>
        <v>83.39999999999999</v>
      </c>
      <c r="J48" s="1"/>
      <c r="K48" s="1"/>
    </row>
    <row r="49" spans="1:11" ht="12.75">
      <c r="A49" s="1"/>
      <c r="B49" s="43" t="s">
        <v>40</v>
      </c>
      <c r="C49" s="44"/>
      <c r="D49" s="23">
        <v>0</v>
      </c>
      <c r="E49" s="24">
        <v>0</v>
      </c>
      <c r="F49" s="25">
        <v>10.2</v>
      </c>
      <c r="G49" s="24">
        <v>0.3</v>
      </c>
      <c r="H49" s="28">
        <f t="shared" si="3"/>
        <v>10.2</v>
      </c>
      <c r="I49" s="27">
        <v>0.3</v>
      </c>
      <c r="J49" s="1"/>
      <c r="K49" s="1"/>
    </row>
    <row r="50" spans="1:11" ht="12.75">
      <c r="A50" s="1"/>
      <c r="B50" s="62" t="s">
        <v>31</v>
      </c>
      <c r="C50" s="63"/>
      <c r="D50" s="23">
        <v>57.4</v>
      </c>
      <c r="E50" s="24">
        <v>3.6</v>
      </c>
      <c r="F50" s="25">
        <v>49.5</v>
      </c>
      <c r="G50" s="24">
        <v>4.2</v>
      </c>
      <c r="H50" s="28">
        <f t="shared" si="3"/>
        <v>106.9</v>
      </c>
      <c r="I50" s="27">
        <f t="shared" si="3"/>
        <v>7.800000000000001</v>
      </c>
      <c r="J50" s="1"/>
      <c r="K50" s="1"/>
    </row>
    <row r="51" spans="1:11" ht="12.75">
      <c r="A51" s="1"/>
      <c r="B51" s="62" t="s">
        <v>32</v>
      </c>
      <c r="C51" s="63"/>
      <c r="D51" s="23">
        <v>87.8</v>
      </c>
      <c r="E51" s="24">
        <v>5</v>
      </c>
      <c r="F51" s="25">
        <v>90.1</v>
      </c>
      <c r="G51" s="24">
        <v>3.4</v>
      </c>
      <c r="H51" s="28">
        <f t="shared" si="3"/>
        <v>177.89999999999998</v>
      </c>
      <c r="I51" s="27">
        <f t="shared" si="3"/>
        <v>8.4</v>
      </c>
      <c r="J51" s="1"/>
      <c r="K51" s="1"/>
    </row>
    <row r="52" spans="1:11" ht="12.75">
      <c r="A52" s="1"/>
      <c r="B52" s="62" t="s">
        <v>33</v>
      </c>
      <c r="C52" s="63"/>
      <c r="D52" s="23">
        <v>20.4</v>
      </c>
      <c r="E52" s="24">
        <v>1.2</v>
      </c>
      <c r="F52" s="25">
        <v>0</v>
      </c>
      <c r="G52" s="24">
        <v>0</v>
      </c>
      <c r="H52" s="28">
        <f>F52+D52</f>
        <v>20.4</v>
      </c>
      <c r="I52" s="27">
        <f>G52+E52</f>
        <v>1.2</v>
      </c>
      <c r="J52" s="1"/>
      <c r="K52" s="1"/>
    </row>
    <row r="53" spans="1:11" ht="12.75">
      <c r="A53" s="1"/>
      <c r="B53" s="62" t="s">
        <v>34</v>
      </c>
      <c r="C53" s="63"/>
      <c r="D53" s="23">
        <v>9</v>
      </c>
      <c r="E53" s="24">
        <v>0.6</v>
      </c>
      <c r="F53" s="25">
        <v>71.8</v>
      </c>
      <c r="G53" s="24">
        <v>5.5</v>
      </c>
      <c r="H53" s="28">
        <f>F53+D53</f>
        <v>80.8</v>
      </c>
      <c r="I53" s="27">
        <f>G53+E53</f>
        <v>6.1</v>
      </c>
      <c r="J53" s="1"/>
      <c r="K53" s="1"/>
    </row>
    <row r="54" spans="1:11" ht="12.75">
      <c r="A54" s="1"/>
      <c r="B54" s="62" t="s">
        <v>35</v>
      </c>
      <c r="C54" s="63"/>
      <c r="D54" s="23"/>
      <c r="E54" s="24"/>
      <c r="F54" s="25"/>
      <c r="G54" s="24"/>
      <c r="H54" s="28"/>
      <c r="I54" s="27"/>
      <c r="J54" s="1"/>
      <c r="K54" s="1"/>
    </row>
    <row r="55" spans="1:11" ht="12.75">
      <c r="A55" s="1"/>
      <c r="B55" s="62" t="s">
        <v>36</v>
      </c>
      <c r="C55" s="63"/>
      <c r="D55" s="23">
        <v>133.8</v>
      </c>
      <c r="E55" s="24">
        <v>6.5</v>
      </c>
      <c r="F55" s="25">
        <v>62.7</v>
      </c>
      <c r="G55" s="24">
        <v>3.6</v>
      </c>
      <c r="H55" s="28">
        <f>F55+D55</f>
        <v>196.5</v>
      </c>
      <c r="I55" s="27">
        <v>10.1</v>
      </c>
      <c r="J55" s="1"/>
      <c r="K55" s="1"/>
    </row>
    <row r="56" spans="1:11" ht="12.75">
      <c r="A56" s="1"/>
      <c r="B56" s="64" t="s">
        <v>37</v>
      </c>
      <c r="C56" s="65"/>
      <c r="D56" s="23">
        <v>513.4</v>
      </c>
      <c r="E56" s="24">
        <v>5.3</v>
      </c>
      <c r="F56" s="25">
        <v>158.6</v>
      </c>
      <c r="G56" s="24">
        <v>4.1</v>
      </c>
      <c r="H56" s="28">
        <f>F56+D56</f>
        <v>672</v>
      </c>
      <c r="I56" s="27">
        <f>G56+E56</f>
        <v>9.399999999999999</v>
      </c>
      <c r="J56" s="1"/>
      <c r="K56" s="1"/>
    </row>
    <row r="57" spans="1:11" ht="19.5" customHeight="1">
      <c r="A57" s="1"/>
      <c r="B57" s="60" t="s">
        <v>5</v>
      </c>
      <c r="C57" s="61"/>
      <c r="D57" s="42">
        <f aca="true" t="shared" si="4" ref="D57:I57">SUM(D37:D56)</f>
        <v>7357.799999999999</v>
      </c>
      <c r="E57" s="42">
        <f t="shared" si="4"/>
        <v>202.2</v>
      </c>
      <c r="F57" s="42">
        <f t="shared" si="4"/>
        <v>8404.700000000003</v>
      </c>
      <c r="G57" s="42">
        <f t="shared" si="4"/>
        <v>170.9</v>
      </c>
      <c r="H57" s="42">
        <f t="shared" si="4"/>
        <v>15762.499999999998</v>
      </c>
      <c r="I57" s="42">
        <f t="shared" si="4"/>
        <v>373.1</v>
      </c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29"/>
      <c r="C60" s="29"/>
      <c r="D60" s="29"/>
      <c r="E60" s="29"/>
      <c r="F60" s="29"/>
      <c r="G60" s="29"/>
      <c r="H60" s="29"/>
      <c r="I60" s="29"/>
      <c r="J60" s="29"/>
      <c r="K60" s="1"/>
    </row>
    <row r="61" spans="1:11" ht="18" customHeight="1">
      <c r="A61" s="30"/>
      <c r="B61" s="31" t="s">
        <v>49</v>
      </c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6" customHeight="1">
      <c r="A62" s="30"/>
      <c r="B62" s="30"/>
      <c r="C62" s="30"/>
      <c r="D62" s="30"/>
      <c r="E62" s="32"/>
      <c r="F62" s="30"/>
      <c r="G62" s="30"/>
      <c r="H62" s="30"/>
      <c r="I62" s="30"/>
      <c r="J62" s="30"/>
      <c r="K62" s="30"/>
    </row>
    <row r="63" spans="1:11" ht="18" customHeight="1">
      <c r="A63" s="30"/>
      <c r="B63" s="33" t="s">
        <v>41</v>
      </c>
      <c r="C63" s="30"/>
      <c r="D63" s="30"/>
      <c r="E63" s="30"/>
      <c r="F63" s="30"/>
      <c r="G63" s="30"/>
      <c r="H63" s="30"/>
      <c r="I63" s="30"/>
      <c r="J63" s="30"/>
      <c r="K63" s="30"/>
    </row>
  </sheetData>
  <mergeCells count="47">
    <mergeCell ref="B12:C12"/>
    <mergeCell ref="B13:C13"/>
    <mergeCell ref="H7:I7"/>
    <mergeCell ref="B16:F16"/>
    <mergeCell ref="B10:C10"/>
    <mergeCell ref="B11:C11"/>
    <mergeCell ref="B1:J1"/>
    <mergeCell ref="B2:J2"/>
    <mergeCell ref="B5:J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8:C38"/>
    <mergeCell ref="B39:C39"/>
    <mergeCell ref="B41:C41"/>
    <mergeCell ref="B44:C44"/>
    <mergeCell ref="B45:C45"/>
    <mergeCell ref="B46:C46"/>
    <mergeCell ref="B47:C47"/>
    <mergeCell ref="B48:C48"/>
    <mergeCell ref="B50:C50"/>
    <mergeCell ref="B51:C51"/>
    <mergeCell ref="B56:C56"/>
    <mergeCell ref="B57:C57"/>
    <mergeCell ref="B52:C52"/>
    <mergeCell ref="B53:C53"/>
    <mergeCell ref="B54:C54"/>
    <mergeCell ref="B55:C55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2005-09-27T08:36:05Z</cp:lastPrinted>
  <dcterms:created xsi:type="dcterms:W3CDTF">2002-11-28T19:30:57Z</dcterms:created>
  <dcterms:modified xsi:type="dcterms:W3CDTF">2005-09-29T06:33:25Z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1291387608</vt:i4>
  </property>
  <property fmtid="{D5CDD505-2E9C-101B-9397-08002B2CF9AE}" pid="3" name="_EmailSubject">
    <vt:lpwstr>Πίνακες για ιστοσελίδα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